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mplementation Manual\2021 Manual\"/>
    </mc:Choice>
  </mc:AlternateContent>
  <xr:revisionPtr revIDLastSave="0" documentId="8_{1AB35E33-30F7-4312-AD65-5E27D60AD08E}" xr6:coauthVersionLast="36" xr6:coauthVersionMax="36" xr10:uidLastSave="{00000000-0000-0000-0000-000000000000}"/>
  <bookViews>
    <workbookView xWindow="0" yWindow="0" windowWidth="28800" windowHeight="12225" activeTab="1" xr2:uid="{594D9A3E-75E8-43C9-90D9-8B237A2BAF18}"/>
  </bookViews>
  <sheets>
    <sheet name="Totals" sheetId="10" r:id="rId1"/>
    <sheet name="Company1" sheetId="1" r:id="rId2"/>
    <sheet name="Company2" sheetId="6" r:id="rId3"/>
    <sheet name="Company3" sheetId="7" r:id="rId4"/>
    <sheet name="Company4" sheetId="8" r:id="rId5"/>
    <sheet name="Company5" sheetId="9" r:id="rId6"/>
    <sheet name="Company6" sheetId="11" r:id="rId7"/>
    <sheet name="Company7" sheetId="13" r:id="rId8"/>
    <sheet name="Company8" sheetId="14" r:id="rId9"/>
    <sheet name="Company9" sheetId="15" r:id="rId10"/>
    <sheet name="Company10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0" l="1"/>
  <c r="H15" i="10"/>
  <c r="H14" i="10"/>
  <c r="H13" i="10"/>
  <c r="H12" i="10"/>
  <c r="H11" i="10"/>
  <c r="H10" i="10"/>
  <c r="H9" i="10"/>
  <c r="H8" i="10"/>
  <c r="E16" i="10"/>
  <c r="E15" i="10"/>
  <c r="E14" i="10"/>
  <c r="E13" i="10"/>
  <c r="E12" i="10"/>
  <c r="C15" i="10"/>
  <c r="C14" i="10"/>
  <c r="C13" i="10"/>
  <c r="C16" i="10"/>
  <c r="D16" i="10"/>
  <c r="I16" i="10" s="1"/>
  <c r="D15" i="10"/>
  <c r="I15" i="10" s="1"/>
  <c r="D14" i="10"/>
  <c r="F14" i="10" s="1"/>
  <c r="D13" i="10"/>
  <c r="D12" i="10"/>
  <c r="F12" i="10" s="1"/>
  <c r="C12" i="10"/>
  <c r="I13" i="10"/>
  <c r="F13" i="10"/>
  <c r="Y302" i="16"/>
  <c r="Y301" i="16"/>
  <c r="Y300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Y287" i="16"/>
  <c r="Y286" i="16"/>
  <c r="Y285" i="16"/>
  <c r="Y284" i="16"/>
  <c r="Y283" i="16"/>
  <c r="Y282" i="16"/>
  <c r="Y281" i="16"/>
  <c r="Y280" i="16"/>
  <c r="Y279" i="16"/>
  <c r="Y278" i="16"/>
  <c r="Y277" i="16"/>
  <c r="Y276" i="16"/>
  <c r="Y275" i="16"/>
  <c r="Y274" i="16"/>
  <c r="Y273" i="16"/>
  <c r="Y272" i="16"/>
  <c r="Y271" i="16"/>
  <c r="Y270" i="16"/>
  <c r="Y269" i="16"/>
  <c r="Y268" i="16"/>
  <c r="Y267" i="16"/>
  <c r="Y266" i="16"/>
  <c r="Y265" i="16"/>
  <c r="Y264" i="16"/>
  <c r="Y263" i="16"/>
  <c r="Y262" i="16"/>
  <c r="Y261" i="16"/>
  <c r="Y260" i="16"/>
  <c r="Y259" i="16"/>
  <c r="Y258" i="16"/>
  <c r="Y257" i="16"/>
  <c r="Y256" i="16"/>
  <c r="Y255" i="16"/>
  <c r="Y254" i="16"/>
  <c r="Y253" i="16"/>
  <c r="Y252" i="16"/>
  <c r="Y251" i="16"/>
  <c r="Y250" i="16"/>
  <c r="Y249" i="16"/>
  <c r="Y248" i="16"/>
  <c r="Y247" i="16"/>
  <c r="Y246" i="16"/>
  <c r="Y245" i="16"/>
  <c r="Y244" i="16"/>
  <c r="Y243" i="16"/>
  <c r="Y242" i="16"/>
  <c r="Y241" i="16"/>
  <c r="Y240" i="16"/>
  <c r="Y239" i="16"/>
  <c r="Y238" i="16"/>
  <c r="Y237" i="16"/>
  <c r="Y236" i="16"/>
  <c r="Y235" i="16"/>
  <c r="Y234" i="16"/>
  <c r="Y233" i="16"/>
  <c r="Y232" i="16"/>
  <c r="Y231" i="16"/>
  <c r="Y230" i="16"/>
  <c r="Y229" i="16"/>
  <c r="Y228" i="16"/>
  <c r="Y227" i="16"/>
  <c r="Y226" i="16"/>
  <c r="Y225" i="16"/>
  <c r="Y224" i="16"/>
  <c r="Y223" i="16"/>
  <c r="Y222" i="16"/>
  <c r="Y221" i="16"/>
  <c r="Y220" i="16"/>
  <c r="Y219" i="16"/>
  <c r="Y218" i="16"/>
  <c r="Y217" i="16"/>
  <c r="Y216" i="16"/>
  <c r="Y215" i="16"/>
  <c r="Y214" i="16"/>
  <c r="Y213" i="16"/>
  <c r="Y212" i="16"/>
  <c r="Y211" i="16"/>
  <c r="Y210" i="16"/>
  <c r="Y209" i="16"/>
  <c r="Y208" i="16"/>
  <c r="Y207" i="16"/>
  <c r="Y206" i="16"/>
  <c r="Y205" i="16"/>
  <c r="Y204" i="16"/>
  <c r="Y203" i="16"/>
  <c r="Y202" i="16"/>
  <c r="Y201" i="16"/>
  <c r="Y200" i="16"/>
  <c r="Y199" i="16"/>
  <c r="Y198" i="16"/>
  <c r="Y197" i="16"/>
  <c r="Y196" i="16"/>
  <c r="Y195" i="16"/>
  <c r="Y194" i="16"/>
  <c r="Y193" i="16"/>
  <c r="Y192" i="16"/>
  <c r="Y191" i="16"/>
  <c r="Y190" i="16"/>
  <c r="Y189" i="16"/>
  <c r="Y188" i="16"/>
  <c r="Y187" i="16"/>
  <c r="Y186" i="16"/>
  <c r="Y185" i="16"/>
  <c r="Y184" i="16"/>
  <c r="Y183" i="16"/>
  <c r="Y182" i="16"/>
  <c r="Y181" i="16"/>
  <c r="Y180" i="16"/>
  <c r="Y179" i="16"/>
  <c r="Y178" i="16"/>
  <c r="Y177" i="16"/>
  <c r="Y176" i="16"/>
  <c r="Y175" i="16"/>
  <c r="Y174" i="16"/>
  <c r="Y173" i="16"/>
  <c r="Y172" i="16"/>
  <c r="Y171" i="16"/>
  <c r="Y170" i="16"/>
  <c r="Y169" i="16"/>
  <c r="Y168" i="16"/>
  <c r="Y167" i="16"/>
  <c r="Y166" i="16"/>
  <c r="Y165" i="16"/>
  <c r="Y164" i="16"/>
  <c r="Y163" i="16"/>
  <c r="Y162" i="16"/>
  <c r="Y161" i="16"/>
  <c r="Y160" i="16"/>
  <c r="Y159" i="16"/>
  <c r="Y158" i="16"/>
  <c r="Y157" i="16"/>
  <c r="Y156" i="16"/>
  <c r="Y155" i="16"/>
  <c r="Y154" i="16"/>
  <c r="Y153" i="16"/>
  <c r="Y152" i="16"/>
  <c r="Y151" i="16"/>
  <c r="Y150" i="16"/>
  <c r="Y149" i="16"/>
  <c r="Y148" i="16"/>
  <c r="Y147" i="16"/>
  <c r="Y146" i="16"/>
  <c r="Y145" i="16"/>
  <c r="Y144" i="16"/>
  <c r="Y143" i="16"/>
  <c r="Y142" i="16"/>
  <c r="Y141" i="16"/>
  <c r="Y140" i="16"/>
  <c r="Y139" i="16"/>
  <c r="Y138" i="16"/>
  <c r="Y137" i="16"/>
  <c r="Y136" i="16"/>
  <c r="Y135" i="16"/>
  <c r="Y134" i="16"/>
  <c r="Y133" i="16"/>
  <c r="Y132" i="16"/>
  <c r="Y131" i="16"/>
  <c r="Y130" i="16"/>
  <c r="Y129" i="16"/>
  <c r="Y128" i="16"/>
  <c r="Y127" i="16"/>
  <c r="Y126" i="16"/>
  <c r="Y125" i="16"/>
  <c r="Y124" i="16"/>
  <c r="Y123" i="16"/>
  <c r="Y122" i="16"/>
  <c r="Y121" i="16"/>
  <c r="Y120" i="16"/>
  <c r="Y119" i="16"/>
  <c r="Y118" i="16"/>
  <c r="Y117" i="16"/>
  <c r="Y116" i="16"/>
  <c r="Y115" i="16"/>
  <c r="Y114" i="16"/>
  <c r="Y113" i="16"/>
  <c r="Y112" i="16"/>
  <c r="Y111" i="16"/>
  <c r="Y110" i="16"/>
  <c r="Y109" i="16"/>
  <c r="Y108" i="16"/>
  <c r="Y107" i="16"/>
  <c r="Y106" i="16"/>
  <c r="Y105" i="16"/>
  <c r="Y104" i="16"/>
  <c r="Y103" i="16"/>
  <c r="Y102" i="16"/>
  <c r="Y101" i="16"/>
  <c r="Y100" i="16"/>
  <c r="Y99" i="16"/>
  <c r="Y98" i="16"/>
  <c r="Y97" i="16"/>
  <c r="Y96" i="16"/>
  <c r="Y95" i="16"/>
  <c r="Y94" i="16"/>
  <c r="Y93" i="16"/>
  <c r="Y92" i="16"/>
  <c r="Y91" i="16"/>
  <c r="Y90" i="16"/>
  <c r="Y89" i="16"/>
  <c r="Y88" i="16"/>
  <c r="Y87" i="16"/>
  <c r="Y86" i="16"/>
  <c r="Y85" i="16"/>
  <c r="Y84" i="16"/>
  <c r="Y83" i="16"/>
  <c r="Y82" i="16"/>
  <c r="Y81" i="16"/>
  <c r="Y80" i="16"/>
  <c r="Y79" i="16"/>
  <c r="Y78" i="16"/>
  <c r="Y77" i="16"/>
  <c r="Y76" i="16"/>
  <c r="Y75" i="16"/>
  <c r="Y74" i="16"/>
  <c r="Y73" i="16"/>
  <c r="Y72" i="16"/>
  <c r="Y71" i="16"/>
  <c r="Y70" i="16"/>
  <c r="Y69" i="16"/>
  <c r="Y68" i="16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B4" i="16" s="1"/>
  <c r="Y11" i="16"/>
  <c r="B6" i="16"/>
  <c r="B5" i="16"/>
  <c r="Y302" i="15"/>
  <c r="Y301" i="15"/>
  <c r="Y300" i="15"/>
  <c r="Y299" i="15"/>
  <c r="Y298" i="15"/>
  <c r="Y297" i="15"/>
  <c r="Y296" i="15"/>
  <c r="Y295" i="15"/>
  <c r="Y294" i="15"/>
  <c r="Y293" i="15"/>
  <c r="Y292" i="15"/>
  <c r="Y291" i="15"/>
  <c r="Y290" i="15"/>
  <c r="Y289" i="15"/>
  <c r="Y288" i="15"/>
  <c r="Y287" i="15"/>
  <c r="Y286" i="15"/>
  <c r="Y285" i="15"/>
  <c r="Y284" i="15"/>
  <c r="Y283" i="15"/>
  <c r="Y282" i="15"/>
  <c r="Y281" i="15"/>
  <c r="Y280" i="15"/>
  <c r="Y279" i="15"/>
  <c r="Y278" i="15"/>
  <c r="Y277" i="15"/>
  <c r="Y276" i="15"/>
  <c r="Y275" i="15"/>
  <c r="Y274" i="15"/>
  <c r="Y273" i="15"/>
  <c r="Y272" i="15"/>
  <c r="Y271" i="15"/>
  <c r="Y270" i="15"/>
  <c r="Y269" i="15"/>
  <c r="Y268" i="15"/>
  <c r="Y267" i="15"/>
  <c r="Y266" i="15"/>
  <c r="Y265" i="15"/>
  <c r="Y264" i="15"/>
  <c r="Y263" i="15"/>
  <c r="Y262" i="15"/>
  <c r="Y261" i="15"/>
  <c r="Y260" i="15"/>
  <c r="Y259" i="15"/>
  <c r="Y258" i="15"/>
  <c r="Y257" i="15"/>
  <c r="Y256" i="15"/>
  <c r="Y255" i="15"/>
  <c r="Y254" i="15"/>
  <c r="Y253" i="15"/>
  <c r="Y252" i="15"/>
  <c r="Y251" i="15"/>
  <c r="Y250" i="15"/>
  <c r="Y249" i="15"/>
  <c r="Y248" i="15"/>
  <c r="Y247" i="15"/>
  <c r="Y246" i="15"/>
  <c r="Y245" i="15"/>
  <c r="Y244" i="15"/>
  <c r="Y243" i="15"/>
  <c r="Y242" i="15"/>
  <c r="Y241" i="15"/>
  <c r="Y240" i="15"/>
  <c r="Y239" i="15"/>
  <c r="Y238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23" i="15"/>
  <c r="Y222" i="15"/>
  <c r="Y221" i="15"/>
  <c r="Y220" i="15"/>
  <c r="Y219" i="15"/>
  <c r="Y218" i="15"/>
  <c r="Y217" i="15"/>
  <c r="Y216" i="15"/>
  <c r="Y215" i="15"/>
  <c r="Y214" i="15"/>
  <c r="Y213" i="15"/>
  <c r="Y212" i="15"/>
  <c r="Y211" i="15"/>
  <c r="Y210" i="15"/>
  <c r="Y209" i="15"/>
  <c r="Y208" i="15"/>
  <c r="Y207" i="15"/>
  <c r="Y206" i="15"/>
  <c r="Y205" i="15"/>
  <c r="Y204" i="15"/>
  <c r="Y203" i="15"/>
  <c r="Y202" i="15"/>
  <c r="Y201" i="15"/>
  <c r="Y200" i="15"/>
  <c r="Y199" i="15"/>
  <c r="Y198" i="15"/>
  <c r="Y197" i="15"/>
  <c r="Y196" i="15"/>
  <c r="Y195" i="15"/>
  <c r="Y194" i="15"/>
  <c r="Y193" i="15"/>
  <c r="Y192" i="15"/>
  <c r="Y191" i="15"/>
  <c r="Y190" i="15"/>
  <c r="Y189" i="15"/>
  <c r="Y188" i="15"/>
  <c r="Y187" i="15"/>
  <c r="Y186" i="15"/>
  <c r="Y185" i="15"/>
  <c r="Y184" i="15"/>
  <c r="Y183" i="15"/>
  <c r="Y182" i="15"/>
  <c r="Y181" i="15"/>
  <c r="Y180" i="15"/>
  <c r="Y179" i="15"/>
  <c r="Y178" i="15"/>
  <c r="Y177" i="15"/>
  <c r="Y176" i="15"/>
  <c r="Y175" i="15"/>
  <c r="Y174" i="15"/>
  <c r="Y173" i="15"/>
  <c r="Y172" i="15"/>
  <c r="Y171" i="15"/>
  <c r="Y170" i="15"/>
  <c r="Y169" i="15"/>
  <c r="Y168" i="15"/>
  <c r="Y167" i="15"/>
  <c r="Y166" i="15"/>
  <c r="Y165" i="15"/>
  <c r="Y164" i="15"/>
  <c r="Y163" i="15"/>
  <c r="Y162" i="15"/>
  <c r="Y161" i="15"/>
  <c r="Y160" i="15"/>
  <c r="Y159" i="15"/>
  <c r="Y158" i="15"/>
  <c r="Y157" i="15"/>
  <c r="Y156" i="15"/>
  <c r="Y155" i="15"/>
  <c r="Y154" i="15"/>
  <c r="Y153" i="15"/>
  <c r="Y152" i="15"/>
  <c r="Y151" i="15"/>
  <c r="Y150" i="15"/>
  <c r="Y149" i="15"/>
  <c r="Y148" i="15"/>
  <c r="Y147" i="15"/>
  <c r="Y146" i="15"/>
  <c r="Y145" i="15"/>
  <c r="Y144" i="15"/>
  <c r="Y143" i="15"/>
  <c r="Y142" i="15"/>
  <c r="Y141" i="15"/>
  <c r="Y140" i="15"/>
  <c r="Y139" i="15"/>
  <c r="Y138" i="15"/>
  <c r="Y137" i="15"/>
  <c r="Y136" i="15"/>
  <c r="Y135" i="15"/>
  <c r="Y134" i="15"/>
  <c r="Y133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B4" i="15" s="1"/>
  <c r="Y14" i="15"/>
  <c r="Y13" i="15"/>
  <c r="Y12" i="15"/>
  <c r="Y11" i="15"/>
  <c r="B6" i="15"/>
  <c r="B5" i="15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6" i="14"/>
  <c r="Y205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2" i="14"/>
  <c r="Y181" i="14"/>
  <c r="Y180" i="14"/>
  <c r="Y179" i="14"/>
  <c r="Y178" i="14"/>
  <c r="Y177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60" i="14"/>
  <c r="Y159" i="14"/>
  <c r="Y158" i="14"/>
  <c r="Y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7" i="14"/>
  <c r="Y136" i="14"/>
  <c r="Y135" i="14"/>
  <c r="Y134" i="14"/>
  <c r="Y133" i="14"/>
  <c r="Y132" i="14"/>
  <c r="Y131" i="14"/>
  <c r="Y130" i="14"/>
  <c r="Y129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B4" i="14" s="1"/>
  <c r="Y14" i="14"/>
  <c r="Y13" i="14"/>
  <c r="Y12" i="14"/>
  <c r="Y11" i="14"/>
  <c r="B6" i="14"/>
  <c r="B5" i="14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B4" i="13" s="1"/>
  <c r="Y14" i="13"/>
  <c r="Y13" i="13"/>
  <c r="Y12" i="13"/>
  <c r="Y11" i="13"/>
  <c r="B6" i="13"/>
  <c r="B5" i="13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B4" i="11" s="1"/>
  <c r="B6" i="11"/>
  <c r="B5" i="11"/>
  <c r="F16" i="10" l="1"/>
  <c r="I14" i="10"/>
  <c r="I12" i="10"/>
  <c r="F15" i="10"/>
  <c r="D6" i="16"/>
  <c r="D5" i="16"/>
  <c r="D6" i="15"/>
  <c r="D5" i="15"/>
  <c r="D6" i="14"/>
  <c r="D5" i="14"/>
  <c r="D6" i="13"/>
  <c r="D5" i="13"/>
  <c r="D6" i="11"/>
  <c r="D5" i="11"/>
  <c r="E11" i="10"/>
  <c r="E10" i="10"/>
  <c r="E9" i="10"/>
  <c r="E8" i="10"/>
  <c r="D11" i="10"/>
  <c r="I11" i="10" s="1"/>
  <c r="D10" i="10"/>
  <c r="F10" i="10" s="1"/>
  <c r="D9" i="10"/>
  <c r="I9" i="10" s="1"/>
  <c r="D8" i="10"/>
  <c r="F8" i="10" s="1"/>
  <c r="C8" i="10"/>
  <c r="C11" i="10"/>
  <c r="C10" i="10"/>
  <c r="C9" i="10"/>
  <c r="C7" i="10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B4" i="9" s="1"/>
  <c r="B6" i="9"/>
  <c r="B5" i="9"/>
  <c r="Y302" i="8"/>
  <c r="Y301" i="8"/>
  <c r="Y300" i="8"/>
  <c r="Y299" i="8"/>
  <c r="Y298" i="8"/>
  <c r="Y297" i="8"/>
  <c r="Y296" i="8"/>
  <c r="Y295" i="8"/>
  <c r="Y294" i="8"/>
  <c r="Y293" i="8"/>
  <c r="Y292" i="8"/>
  <c r="Y291" i="8"/>
  <c r="Y290" i="8"/>
  <c r="Y289" i="8"/>
  <c r="Y288" i="8"/>
  <c r="Y287" i="8"/>
  <c r="Y286" i="8"/>
  <c r="Y285" i="8"/>
  <c r="Y284" i="8"/>
  <c r="Y283" i="8"/>
  <c r="Y282" i="8"/>
  <c r="Y281" i="8"/>
  <c r="Y280" i="8"/>
  <c r="Y279" i="8"/>
  <c r="Y278" i="8"/>
  <c r="Y277" i="8"/>
  <c r="Y276" i="8"/>
  <c r="Y275" i="8"/>
  <c r="Y274" i="8"/>
  <c r="Y273" i="8"/>
  <c r="Y272" i="8"/>
  <c r="Y271" i="8"/>
  <c r="Y270" i="8"/>
  <c r="Y269" i="8"/>
  <c r="Y268" i="8"/>
  <c r="Y267" i="8"/>
  <c r="Y266" i="8"/>
  <c r="Y265" i="8"/>
  <c r="Y264" i="8"/>
  <c r="Y263" i="8"/>
  <c r="Y262" i="8"/>
  <c r="Y261" i="8"/>
  <c r="Y260" i="8"/>
  <c r="Y259" i="8"/>
  <c r="Y258" i="8"/>
  <c r="Y257" i="8"/>
  <c r="Y256" i="8"/>
  <c r="Y255" i="8"/>
  <c r="Y254" i="8"/>
  <c r="Y253" i="8"/>
  <c r="Y252" i="8"/>
  <c r="Y251" i="8"/>
  <c r="Y250" i="8"/>
  <c r="Y249" i="8"/>
  <c r="Y248" i="8"/>
  <c r="Y247" i="8"/>
  <c r="Y246" i="8"/>
  <c r="Y245" i="8"/>
  <c r="Y244" i="8"/>
  <c r="Y243" i="8"/>
  <c r="Y242" i="8"/>
  <c r="Y241" i="8"/>
  <c r="Y240" i="8"/>
  <c r="Y239" i="8"/>
  <c r="Y238" i="8"/>
  <c r="Y237" i="8"/>
  <c r="Y236" i="8"/>
  <c r="Y235" i="8"/>
  <c r="Y234" i="8"/>
  <c r="Y233" i="8"/>
  <c r="Y232" i="8"/>
  <c r="Y231" i="8"/>
  <c r="Y230" i="8"/>
  <c r="Y229" i="8"/>
  <c r="Y228" i="8"/>
  <c r="Y227" i="8"/>
  <c r="Y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Y211" i="8"/>
  <c r="Y210" i="8"/>
  <c r="Y209" i="8"/>
  <c r="Y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B4" i="8" s="1"/>
  <c r="Y14" i="8"/>
  <c r="Y13" i="8"/>
  <c r="Y12" i="8"/>
  <c r="Y11" i="8"/>
  <c r="B6" i="8"/>
  <c r="B5" i="8"/>
  <c r="Y302" i="7"/>
  <c r="Y301" i="7"/>
  <c r="Y300" i="7"/>
  <c r="Y299" i="7"/>
  <c r="Y298" i="7"/>
  <c r="Y297" i="7"/>
  <c r="Y296" i="7"/>
  <c r="Y295" i="7"/>
  <c r="Y294" i="7"/>
  <c r="Y293" i="7"/>
  <c r="Y292" i="7"/>
  <c r="Y291" i="7"/>
  <c r="Y290" i="7"/>
  <c r="Y289" i="7"/>
  <c r="Y288" i="7"/>
  <c r="Y287" i="7"/>
  <c r="Y286" i="7"/>
  <c r="Y285" i="7"/>
  <c r="Y284" i="7"/>
  <c r="Y283" i="7"/>
  <c r="Y282" i="7"/>
  <c r="Y281" i="7"/>
  <c r="Y280" i="7"/>
  <c r="Y279" i="7"/>
  <c r="Y278" i="7"/>
  <c r="Y277" i="7"/>
  <c r="Y276" i="7"/>
  <c r="Y275" i="7"/>
  <c r="Y274" i="7"/>
  <c r="Y273" i="7"/>
  <c r="Y272" i="7"/>
  <c r="Y271" i="7"/>
  <c r="Y270" i="7"/>
  <c r="Y269" i="7"/>
  <c r="Y268" i="7"/>
  <c r="Y267" i="7"/>
  <c r="Y266" i="7"/>
  <c r="Y265" i="7"/>
  <c r="Y264" i="7"/>
  <c r="Y263" i="7"/>
  <c r="Y262" i="7"/>
  <c r="Y261" i="7"/>
  <c r="Y260" i="7"/>
  <c r="Y259" i="7"/>
  <c r="Y258" i="7"/>
  <c r="Y257" i="7"/>
  <c r="Y256" i="7"/>
  <c r="Y255" i="7"/>
  <c r="Y254" i="7"/>
  <c r="Y253" i="7"/>
  <c r="Y252" i="7"/>
  <c r="Y251" i="7"/>
  <c r="Y250" i="7"/>
  <c r="Y249" i="7"/>
  <c r="Y248" i="7"/>
  <c r="Y247" i="7"/>
  <c r="Y246" i="7"/>
  <c r="Y245" i="7"/>
  <c r="Y244" i="7"/>
  <c r="Y243" i="7"/>
  <c r="Y242" i="7"/>
  <c r="Y241" i="7"/>
  <c r="Y240" i="7"/>
  <c r="Y239" i="7"/>
  <c r="Y238" i="7"/>
  <c r="Y237" i="7"/>
  <c r="Y236" i="7"/>
  <c r="Y235" i="7"/>
  <c r="Y234" i="7"/>
  <c r="Y233" i="7"/>
  <c r="Y232" i="7"/>
  <c r="Y231" i="7"/>
  <c r="Y230" i="7"/>
  <c r="Y229" i="7"/>
  <c r="Y228" i="7"/>
  <c r="Y227" i="7"/>
  <c r="Y226" i="7"/>
  <c r="Y225" i="7"/>
  <c r="Y224" i="7"/>
  <c r="Y223" i="7"/>
  <c r="Y222" i="7"/>
  <c r="Y221" i="7"/>
  <c r="Y220" i="7"/>
  <c r="Y219" i="7"/>
  <c r="Y218" i="7"/>
  <c r="Y217" i="7"/>
  <c r="Y216" i="7"/>
  <c r="Y215" i="7"/>
  <c r="Y214" i="7"/>
  <c r="Y213" i="7"/>
  <c r="Y212" i="7"/>
  <c r="Y211" i="7"/>
  <c r="Y210" i="7"/>
  <c r="Y209" i="7"/>
  <c r="Y208" i="7"/>
  <c r="Y207" i="7"/>
  <c r="Y206" i="7"/>
  <c r="Y205" i="7"/>
  <c r="Y204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B4" i="7" s="1"/>
  <c r="Y14" i="7"/>
  <c r="Y13" i="7"/>
  <c r="Y12" i="7"/>
  <c r="Y11" i="7"/>
  <c r="B6" i="7"/>
  <c r="B5" i="7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B4" i="6" s="1"/>
  <c r="Y14" i="6"/>
  <c r="Y13" i="6"/>
  <c r="Y12" i="6"/>
  <c r="Y11" i="6"/>
  <c r="B6" i="6"/>
  <c r="B5" i="6"/>
  <c r="F11" i="10" l="1"/>
  <c r="I10" i="10"/>
  <c r="F9" i="10"/>
  <c r="I8" i="10"/>
  <c r="D6" i="9"/>
  <c r="D5" i="9"/>
  <c r="D6" i="8"/>
  <c r="D5" i="8"/>
  <c r="D6" i="7"/>
  <c r="D5" i="7"/>
  <c r="D5" i="6"/>
  <c r="D6" i="6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B6" i="1"/>
  <c r="H7" i="10" l="1"/>
  <c r="H18" i="10" s="1"/>
  <c r="Y12" i="1"/>
  <c r="B5" i="1" s="1"/>
  <c r="E7" i="10" s="1"/>
  <c r="E18" i="10" s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1" i="1"/>
  <c r="B4" i="1" l="1"/>
  <c r="D6" i="1" l="1"/>
  <c r="D7" i="10"/>
  <c r="D5" i="1"/>
  <c r="I7" i="10" l="1"/>
  <c r="D18" i="10"/>
  <c r="F7" i="10"/>
  <c r="I18" i="10" l="1"/>
  <c r="F18" i="10"/>
</calcChain>
</file>

<file path=xl/sharedStrings.xml><?xml version="1.0" encoding="utf-8"?>
<sst xmlns="http://schemas.openxmlformats.org/spreadsheetml/2006/main" count="383" uniqueCount="52">
  <si>
    <t>Worker Name</t>
  </si>
  <si>
    <t>Section 3</t>
  </si>
  <si>
    <t>Targeted Section 3</t>
  </si>
  <si>
    <t>Hours / Work Week</t>
  </si>
  <si>
    <t>Total Hours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</si>
  <si>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</si>
  <si>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</si>
  <si>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</si>
  <si>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</si>
  <si>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</si>
  <si>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</si>
  <si>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</si>
  <si>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</si>
  <si>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</si>
  <si>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</si>
  <si>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</si>
  <si>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</si>
  <si>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</si>
  <si>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</si>
  <si>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</si>
  <si>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Total Labor Hours</t>
  </si>
  <si>
    <t>Section 3 Worker Hours</t>
  </si>
  <si>
    <t>Target Section 3 Worker Hours</t>
  </si>
  <si>
    <t/>
  </si>
  <si>
    <t>Wk 16</t>
  </si>
  <si>
    <t>Wk 17</t>
  </si>
  <si>
    <t>Wk 18</t>
  </si>
  <si>
    <t>Wk 19</t>
  </si>
  <si>
    <t>Wk 20</t>
  </si>
  <si>
    <t>Number</t>
  </si>
  <si>
    <t>Percentage</t>
  </si>
  <si>
    <t>Section 3 Labor Hours Tracking Form</t>
  </si>
  <si>
    <t>Notes</t>
  </si>
  <si>
    <t>Company:</t>
  </si>
  <si>
    <t>Labor Hours Totals for All Companies</t>
  </si>
  <si>
    <t>Company Name</t>
  </si>
  <si>
    <t>Targeted Section 3 Worker Hours</t>
  </si>
  <si>
    <t>Total</t>
  </si>
  <si>
    <t>Payroll #: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</si>
  <si>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</si>
  <si>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</si>
  <si>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</si>
  <si>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</si>
  <si>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</si>
  <si>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</si>
  <si>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</si>
  <si>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</si>
  <si>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</si>
  <si>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</si>
  <si>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All non-Section 3 worker labor hours for each company can be aggregated using "Non-Section 3 Workers" for the worker name. All Section 3 and Targeted Section 3 workers must be listed individually by name.
Only list the payroll numbers for weeks where work occurred. Do not include "no work" payrolls.</t>
  </si>
  <si>
    <t>Instructions</t>
  </si>
  <si>
    <t>This form should be used for tracking Total labor hours, Section 3 labor hours, Targeted Section 3 labor hours worked for CDBG constrcution projects that meet the requirements for Section 3 eligibility. These requirements can be found in the CDBG Manual. The labor hours worked by employees of each company on the project will be listed in a separate tab/worksheet. 
One for each company, the hours worked for each week where labor is performed should be included. No-work weeks are not necessary to be included. On the table enter the payroll number associated with that week of work in the row labeled "Payroll #". Each employee for the company who works in the project should be listed, and his/her weekly hours included under the column with the associated payroll number. Non-Section 3 worker hours may be combined for each payroll; simply enter "Non-Section 3 Workers" under the Employee Name. Employees who are listed should be marked "Yes" or "No" as being a Section 3 or Targeted Section 3 worker.
The Total labor hours, Section 3 labor hours, Targeted Section 3 labor hours worked will be automatically calculated and will be shown on this worksheet. If more than 10 companies are on the project, start a second workbook with the additional companies.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</si>
</sst>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B5C7-7BF5-416D-9E44-CFCB5746FCBC}">
  <dimension ref="B1:AA22"/>
  <sheetViews>
    <sheetView showGridLines="0" workbookViewId="0">
      <selection activeCell="Q22" sqref="Q22"/>
    </sheetView>
  </sheetViews>
  <sheetFormatPr defaultRowHeight="15" x14ac:dyDescent="0.25"/>
  <cols>
    <col min="2" max="2" width="12.85546875" customWidth="1"/>
    <col min="3" max="3" width="34.140625" bestFit="1" customWidth="1"/>
    <col min="4" max="6" width="11.42578125" style="10" customWidth="1"/>
    <col min="7" max="7" width="2.140625" style="10" customWidth="1"/>
    <col min="8" max="9" width="11.42578125" style="10" customWidth="1"/>
  </cols>
  <sheetData>
    <row r="1" spans="2:27" s="1" customFormat="1" ht="26.25" x14ac:dyDescent="0.4">
      <c r="B1" s="23" t="s">
        <v>31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27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27" ht="21" x14ac:dyDescent="0.35">
      <c r="C3" s="22" t="s">
        <v>34</v>
      </c>
      <c r="D3" s="22"/>
      <c r="E3" s="22"/>
      <c r="F3" s="22"/>
      <c r="G3" s="22"/>
      <c r="H3" s="22"/>
      <c r="I3" s="22"/>
    </row>
    <row r="5" spans="2:27" ht="30" customHeight="1" x14ac:dyDescent="0.25">
      <c r="C5" s="26" t="s">
        <v>35</v>
      </c>
      <c r="D5" s="25" t="s">
        <v>20</v>
      </c>
      <c r="E5" s="24" t="s">
        <v>21</v>
      </c>
      <c r="F5" s="24"/>
      <c r="G5" s="27"/>
      <c r="H5" s="25" t="s">
        <v>36</v>
      </c>
      <c r="I5" s="25"/>
    </row>
    <row r="6" spans="2:27" x14ac:dyDescent="0.25">
      <c r="C6" s="26"/>
      <c r="D6" s="25"/>
      <c r="E6" s="11" t="s">
        <v>29</v>
      </c>
      <c r="F6" s="11" t="s">
        <v>30</v>
      </c>
      <c r="G6" s="28"/>
      <c r="H6" s="11" t="s">
        <v>29</v>
      </c>
      <c r="I6" s="11" t="s">
        <v>30</v>
      </c>
    </row>
    <row r="7" spans="2:27" x14ac:dyDescent="0.25">
      <c r="B7" t="s">
        <v>39</v>
      </c>
      <c r="C7" s="12" t="str">
        <f>IF(ISBLANK(Company1!$I$4),"",Company1!$I$4)</f>
        <v/>
      </c>
      <c r="D7" s="13">
        <f>Company1!$B$4</f>
        <v>0</v>
      </c>
      <c r="E7" s="13">
        <f>Company1!$B$5</f>
        <v>0</v>
      </c>
      <c r="F7" s="14">
        <f>IF(D7=0,0,E7/D7)</f>
        <v>0</v>
      </c>
      <c r="G7" s="28"/>
      <c r="H7" s="13">
        <f>Company1!$B$6</f>
        <v>0</v>
      </c>
      <c r="I7" s="14">
        <f>IF(D7=0,0,H7/D7)</f>
        <v>0</v>
      </c>
    </row>
    <row r="8" spans="2:27" x14ac:dyDescent="0.25">
      <c r="B8" t="s">
        <v>40</v>
      </c>
      <c r="C8" s="12" t="str">
        <f>IF(ISBLANK(Company2!$I$4),"",Company2!$I$4)</f>
        <v/>
      </c>
      <c r="D8" s="13">
        <f>Company2!$B$4</f>
        <v>0</v>
      </c>
      <c r="E8" s="13">
        <f>Company2!$B$5</f>
        <v>0</v>
      </c>
      <c r="F8" s="14">
        <f t="shared" ref="F8:F18" si="0">IF(D8=0,0,E8/D8)</f>
        <v>0</v>
      </c>
      <c r="G8" s="28"/>
      <c r="H8" s="13">
        <f>Company2!$B$6</f>
        <v>0</v>
      </c>
      <c r="I8" s="14">
        <f t="shared" ref="I8:I18" si="1">IF(D8=0,0,H8/D8)</f>
        <v>0</v>
      </c>
    </row>
    <row r="9" spans="2:27" x14ac:dyDescent="0.25">
      <c r="B9" t="s">
        <v>41</v>
      </c>
      <c r="C9" s="12" t="str">
        <f>IF(ISBLANK(Company3!$I$4),"",Company3!$I$4)</f>
        <v/>
      </c>
      <c r="D9" s="13">
        <f>Company3!$B$4</f>
        <v>0</v>
      </c>
      <c r="E9" s="13">
        <f>Company3!$B$5</f>
        <v>0</v>
      </c>
      <c r="F9" s="14">
        <f t="shared" si="0"/>
        <v>0</v>
      </c>
      <c r="G9" s="28"/>
      <c r="H9" s="13">
        <f>Company3!$B$6</f>
        <v>0</v>
      </c>
      <c r="I9" s="14">
        <f t="shared" si="1"/>
        <v>0</v>
      </c>
    </row>
    <row r="10" spans="2:27" x14ac:dyDescent="0.25">
      <c r="B10" t="s">
        <v>42</v>
      </c>
      <c r="C10" s="12" t="str">
        <f>IF(ISBLANK(Company4!$I$4),"",Company4!$I$4)</f>
        <v/>
      </c>
      <c r="D10" s="13">
        <f>Company4!$B$4</f>
        <v>0</v>
      </c>
      <c r="E10" s="13">
        <f>Company4!$B$5</f>
        <v>0</v>
      </c>
      <c r="F10" s="14">
        <f t="shared" si="0"/>
        <v>0</v>
      </c>
      <c r="G10" s="28"/>
      <c r="H10" s="13">
        <f>Company4!$B$6</f>
        <v>0</v>
      </c>
      <c r="I10" s="14">
        <f t="shared" si="1"/>
        <v>0</v>
      </c>
    </row>
    <row r="11" spans="2:27" x14ac:dyDescent="0.25">
      <c r="B11" t="s">
        <v>43</v>
      </c>
      <c r="C11" s="12" t="str">
        <f>IF(ISBLANK(Company5!$I$4),"",Company5!$I$4)</f>
        <v/>
      </c>
      <c r="D11" s="13">
        <f>Company5!$B$4</f>
        <v>0</v>
      </c>
      <c r="E11" s="13">
        <f>Company5!$B$5</f>
        <v>0</v>
      </c>
      <c r="F11" s="14">
        <f t="shared" si="0"/>
        <v>0</v>
      </c>
      <c r="G11" s="28"/>
      <c r="H11" s="13">
        <f>Company5!$B$6</f>
        <v>0</v>
      </c>
      <c r="I11" s="14">
        <f t="shared" si="1"/>
        <v>0</v>
      </c>
    </row>
    <row r="12" spans="2:27" x14ac:dyDescent="0.25">
      <c r="B12" t="s">
        <v>44</v>
      </c>
      <c r="C12" s="12" t="str">
        <f>IF(ISBLANK(Company6!$I$4),"",Company6!$I$4)</f>
        <v/>
      </c>
      <c r="D12" s="13">
        <f>Company6!$B$4</f>
        <v>0</v>
      </c>
      <c r="E12" s="13">
        <f>Company6!$B$5</f>
        <v>0</v>
      </c>
      <c r="F12" s="14">
        <f t="shared" ref="F12:F16" si="2">IF(D12=0,0,E12/D12)</f>
        <v>0</v>
      </c>
      <c r="G12" s="28"/>
      <c r="H12" s="13">
        <f>Company6!$B$6</f>
        <v>0</v>
      </c>
      <c r="I12" s="14">
        <f t="shared" ref="I12:I16" si="3">IF(D12=0,0,H12/D12)</f>
        <v>0</v>
      </c>
    </row>
    <row r="13" spans="2:27" x14ac:dyDescent="0.25">
      <c r="B13" t="s">
        <v>45</v>
      </c>
      <c r="C13" s="12" t="str">
        <f>IF(ISBLANK(Company7!$I$4),"",Company7!$I$4)</f>
        <v/>
      </c>
      <c r="D13" s="13">
        <f>Company7!$B$4</f>
        <v>0</v>
      </c>
      <c r="E13" s="13">
        <f>Company7!$B$5</f>
        <v>0</v>
      </c>
      <c r="F13" s="14">
        <f t="shared" si="2"/>
        <v>0</v>
      </c>
      <c r="G13" s="28"/>
      <c r="H13" s="13">
        <f>Company7!$B$6</f>
        <v>0</v>
      </c>
      <c r="I13" s="14">
        <f t="shared" si="3"/>
        <v>0</v>
      </c>
    </row>
    <row r="14" spans="2:27" x14ac:dyDescent="0.25">
      <c r="B14" t="s">
        <v>46</v>
      </c>
      <c r="C14" s="12" t="str">
        <f>IF(ISBLANK(Company8!$I$4),"",Company8!$I$4)</f>
        <v/>
      </c>
      <c r="D14" s="13">
        <f>Company8!$B$4</f>
        <v>0</v>
      </c>
      <c r="E14" s="13">
        <f>Company8!$B$5</f>
        <v>0</v>
      </c>
      <c r="F14" s="14">
        <f t="shared" si="2"/>
        <v>0</v>
      </c>
      <c r="G14" s="28"/>
      <c r="H14" s="13">
        <f>Company8!$B$6</f>
        <v>0</v>
      </c>
      <c r="I14" s="14">
        <f t="shared" si="3"/>
        <v>0</v>
      </c>
    </row>
    <row r="15" spans="2:27" x14ac:dyDescent="0.25">
      <c r="B15" t="s">
        <v>47</v>
      </c>
      <c r="C15" s="12" t="str">
        <f>IF(ISBLANK(Company9!$I$4),"",Company9!$I$4)</f>
        <v/>
      </c>
      <c r="D15" s="13">
        <f>Company9!$B$4</f>
        <v>0</v>
      </c>
      <c r="E15" s="13">
        <f>Company9!$B$5</f>
        <v>0</v>
      </c>
      <c r="F15" s="14">
        <f t="shared" si="2"/>
        <v>0</v>
      </c>
      <c r="G15" s="28"/>
      <c r="H15" s="13">
        <f>Company9!$B$6</f>
        <v>0</v>
      </c>
      <c r="I15" s="14">
        <f t="shared" si="3"/>
        <v>0</v>
      </c>
    </row>
    <row r="16" spans="2:27" x14ac:dyDescent="0.25">
      <c r="B16" t="s">
        <v>48</v>
      </c>
      <c r="C16" s="12" t="str">
        <f>IF(ISBLANK(Company10!$I$4),"",Company10!$I$4)</f>
        <v/>
      </c>
      <c r="D16" s="13">
        <f>Company10!$B$4</f>
        <v>0</v>
      </c>
      <c r="E16" s="13">
        <f>Company10!$B$5</f>
        <v>0</v>
      </c>
      <c r="F16" s="14">
        <f t="shared" si="2"/>
        <v>0</v>
      </c>
      <c r="G16" s="28"/>
      <c r="H16" s="13">
        <f>Company10!$B$6</f>
        <v>0</v>
      </c>
      <c r="I16" s="14">
        <f t="shared" si="3"/>
        <v>0</v>
      </c>
    </row>
    <row r="18" spans="2:12" x14ac:dyDescent="0.25">
      <c r="C18" s="16" t="s">
        <v>37</v>
      </c>
      <c r="D18" s="13">
        <f>SUM(D7:D17)</f>
        <v>0</v>
      </c>
      <c r="E18" s="13">
        <f>SUM(E7:E17)</f>
        <v>0</v>
      </c>
      <c r="F18" s="14">
        <f t="shared" si="0"/>
        <v>0</v>
      </c>
      <c r="G18" s="15"/>
      <c r="H18" s="13">
        <f>SUM(H7:H17)</f>
        <v>0</v>
      </c>
      <c r="I18" s="14">
        <f t="shared" si="1"/>
        <v>0</v>
      </c>
    </row>
    <row r="21" spans="2:12" x14ac:dyDescent="0.25">
      <c r="B21" s="20" t="s">
        <v>50</v>
      </c>
    </row>
    <row r="22" spans="2:12" ht="183.75" customHeight="1" x14ac:dyDescent="0.25">
      <c r="B22" s="21" t="s">
        <v>51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8">
    <mergeCell ref="B22:L22"/>
    <mergeCell ref="C3:I3"/>
    <mergeCell ref="B1:L2"/>
    <mergeCell ref="E5:F5"/>
    <mergeCell ref="H5:I5"/>
    <mergeCell ref="C5:C6"/>
    <mergeCell ref="D5:D6"/>
    <mergeCell ref="G5:G16"/>
  </mergeCells>
  <phoneticPr fontId="1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1F9B-DAA2-4CAC-AFC7-7885BDD1B790}">
  <sheetPr>
    <pageSetUpPr fitToPage="1"/>
  </sheetPr>
  <dimension ref="A1:Y302"/>
  <sheetViews>
    <sheetView showGridLines="0" tabSelected="1" zoomScaleNormal="100" workbookViewId="0">
      <pane ySplit="10" topLeftCell="A11" activePane="bottomLeft" state="frozen"/>
      <selection pane="bottomLeft" activeCell="H22" sqref="H22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9"/>
    </row>
    <row r="10" spans="1:25" x14ac:dyDescent="0.2">
      <c r="A10" s="40"/>
      <c r="B10" s="40"/>
      <c r="C10" s="39"/>
      <c r="D10" s="8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295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ref="Y296:Y302" si="5">SUM(E296:X296)</f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5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5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5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5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5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5"/>
        <v>0</v>
      </c>
    </row>
  </sheetData>
  <mergeCells count="18">
    <mergeCell ref="Y8:Y10"/>
    <mergeCell ref="A8:A10"/>
    <mergeCell ref="B8:B10"/>
    <mergeCell ref="C8:C10"/>
    <mergeCell ref="B4:C4"/>
    <mergeCell ref="B5:C5"/>
    <mergeCell ref="B6:C6"/>
    <mergeCell ref="G4:H4"/>
    <mergeCell ref="I4:M4"/>
    <mergeCell ref="D8:D9"/>
    <mergeCell ref="E8:X8"/>
    <mergeCell ref="B3:C3"/>
    <mergeCell ref="A1:Y1"/>
    <mergeCell ref="D3:E3"/>
    <mergeCell ref="D5:E5"/>
    <mergeCell ref="D6:E6"/>
    <mergeCell ref="D4:E4"/>
    <mergeCell ref="O4:Y7"/>
  </mergeCells>
  <phoneticPr fontId="1" type="noConversion"/>
  <conditionalFormatting sqref="D5">
    <cfRule type="expression" priority="1">
      <formula>$B4=0</formula>
    </cfRule>
    <cfRule type="cellIs" dxfId="39" priority="4" operator="lessThan">
      <formula>0.25</formula>
    </cfRule>
    <cfRule type="cellIs" dxfId="38" priority="5" operator="greaterThan">
      <formula>0.2499</formula>
    </cfRule>
  </conditionalFormatting>
  <conditionalFormatting sqref="D6">
    <cfRule type="cellIs" dxfId="37" priority="2" operator="lessThan">
      <formula>0.05</formula>
    </cfRule>
    <cfRule type="cellIs" dxfId="36" priority="3" operator="greaterThan">
      <formula>0.0499</formula>
    </cfRule>
  </conditionalFormatting>
  <dataValidations count="1">
    <dataValidation type="list" allowBlank="1" showInputMessage="1" showErrorMessage="1" sqref="B11:D302" xr:uid="{E04B1A96-C949-4048-A546-812F30DA343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E34-7955-45E0-9DDB-7E486ACE31D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1.7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9"/>
    </row>
    <row r="10" spans="1:25" x14ac:dyDescent="0.2">
      <c r="A10" s="40"/>
      <c r="B10" s="40"/>
      <c r="C10" s="39"/>
      <c r="D10" s="7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5" priority="4" operator="lessThan">
      <formula>0.25</formula>
    </cfRule>
    <cfRule type="cellIs" dxfId="34" priority="5" operator="greaterThan">
      <formula>0.2499</formula>
    </cfRule>
  </conditionalFormatting>
  <conditionalFormatting sqref="D6">
    <cfRule type="cellIs" dxfId="33" priority="2" operator="lessThan">
      <formula>0.05</formula>
    </cfRule>
    <cfRule type="cellIs" dxfId="32" priority="3" operator="greaterThan">
      <formula>0.0499</formula>
    </cfRule>
  </conditionalFormatting>
  <dataValidations count="1">
    <dataValidation type="list" allowBlank="1" showInputMessage="1" showErrorMessage="1" sqref="B11:D302" xr:uid="{C642E229-5E65-493C-B3B2-04C4F21B006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3CEE-28A7-4DB1-9332-35B4CF55F05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9"/>
    </row>
    <row r="10" spans="1:25" x14ac:dyDescent="0.2">
      <c r="A10" s="40"/>
      <c r="B10" s="40"/>
      <c r="C10" s="39"/>
      <c r="D10" s="8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1" priority="4" operator="lessThan">
      <formula>0.25</formula>
    </cfRule>
    <cfRule type="cellIs" dxfId="30" priority="5" operator="greaterThan">
      <formula>0.2499</formula>
    </cfRule>
  </conditionalFormatting>
  <conditionalFormatting sqref="D6">
    <cfRule type="cellIs" dxfId="29" priority="2" operator="lessThan">
      <formula>0.05</formula>
    </cfRule>
    <cfRule type="cellIs" dxfId="28" priority="3" operator="greaterThan">
      <formula>0.0499</formula>
    </cfRule>
  </conditionalFormatting>
  <dataValidations count="1">
    <dataValidation type="list" allowBlank="1" showInputMessage="1" showErrorMessage="1" sqref="B11:D302" xr:uid="{6C8E0127-48C4-449A-BAFC-ED849AEC100C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70ED-7FD4-43B0-B655-1844E599496C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9"/>
    </row>
    <row r="10" spans="1:25" x14ac:dyDescent="0.2">
      <c r="A10" s="40"/>
      <c r="B10" s="40"/>
      <c r="C10" s="39"/>
      <c r="D10" s="8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7" priority="4" operator="lessThan">
      <formula>0.25</formula>
    </cfRule>
    <cfRule type="cellIs" dxfId="26" priority="5" operator="greaterThan">
      <formula>0.2499</formula>
    </cfRule>
  </conditionalFormatting>
  <conditionalFormatting sqref="D6">
    <cfRule type="cellIs" dxfId="25" priority="2" operator="lessThan">
      <formula>0.05</formula>
    </cfRule>
    <cfRule type="cellIs" dxfId="24" priority="3" operator="greaterThan">
      <formula>0.0499</formula>
    </cfRule>
  </conditionalFormatting>
  <dataValidations count="1">
    <dataValidation type="list" allowBlank="1" showInputMessage="1" showErrorMessage="1" sqref="B11:D302" xr:uid="{E434B1A7-90A9-4A63-BB7B-5735F355F621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06A1-3E7A-4898-9E36-D050DAE902FF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39"/>
    </row>
    <row r="10" spans="1:25" x14ac:dyDescent="0.2">
      <c r="A10" s="40"/>
      <c r="B10" s="40"/>
      <c r="C10" s="39"/>
      <c r="D10" s="8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3" priority="4" operator="lessThan">
      <formula>0.25</formula>
    </cfRule>
    <cfRule type="cellIs" dxfId="22" priority="5" operator="greaterThan">
      <formula>0.2499</formula>
    </cfRule>
  </conditionalFormatting>
  <conditionalFormatting sqref="D6">
    <cfRule type="cellIs" dxfId="21" priority="2" operator="lessThan">
      <formula>0.05</formula>
    </cfRule>
    <cfRule type="cellIs" dxfId="20" priority="3" operator="greaterThan">
      <formula>0.0499</formula>
    </cfRule>
  </conditionalFormatting>
  <dataValidations count="1">
    <dataValidation type="list" allowBlank="1" showInputMessage="1" showErrorMessage="1" sqref="B11:D302" xr:uid="{1435F62B-4A29-4A66-90ED-C63A0505F7E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49A-571B-4813-A965-3CA0F7F51F4D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9"/>
    </row>
    <row r="10" spans="1:25" x14ac:dyDescent="0.2">
      <c r="A10" s="40"/>
      <c r="B10" s="40"/>
      <c r="C10" s="39"/>
      <c r="D10" s="1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9" priority="4" operator="lessThan">
      <formula>0.25</formula>
    </cfRule>
    <cfRule type="cellIs" dxfId="18" priority="5" operator="greaterThan">
      <formula>0.2499</formula>
    </cfRule>
  </conditionalFormatting>
  <conditionalFormatting sqref="D6">
    <cfRule type="cellIs" dxfId="17" priority="2" operator="lessThan">
      <formula>0.05</formula>
    </cfRule>
    <cfRule type="cellIs" dxfId="16" priority="3" operator="greaterThan">
      <formula>0.0499</formula>
    </cfRule>
  </conditionalFormatting>
  <dataValidations count="1">
    <dataValidation type="list" allowBlank="1" showInputMessage="1" showErrorMessage="1" sqref="B11:D302" xr:uid="{61F1AAA6-8945-4578-A78F-E12226D316D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21A-1CC9-4CF7-98D3-A0212E7724A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9"/>
    </row>
    <row r="10" spans="1:25" x14ac:dyDescent="0.2">
      <c r="A10" s="40"/>
      <c r="B10" s="40"/>
      <c r="C10" s="39"/>
      <c r="D10" s="1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5" priority="4" operator="lessThan">
      <formula>0.25</formula>
    </cfRule>
    <cfRule type="cellIs" dxfId="14" priority="5" operator="greaterThan">
      <formula>0.2499</formula>
    </cfRule>
  </conditionalFormatting>
  <conditionalFormatting sqref="D6">
    <cfRule type="cellIs" dxfId="13" priority="2" operator="lessThan">
      <formula>0.05</formula>
    </cfRule>
    <cfRule type="cellIs" dxfId="12" priority="3" operator="greaterThan">
      <formula>0.0499</formula>
    </cfRule>
  </conditionalFormatting>
  <dataValidations count="1">
    <dataValidation type="list" allowBlank="1" showInputMessage="1" showErrorMessage="1" sqref="B11:D302" xr:uid="{457E2470-4362-4A4C-83BB-5011098A7F5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93E-BC83-4D48-A81A-2A3F507D70F1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9"/>
    </row>
    <row r="10" spans="1:25" x14ac:dyDescent="0.2">
      <c r="A10" s="40"/>
      <c r="B10" s="40"/>
      <c r="C10" s="39"/>
      <c r="D10" s="1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1" priority="4" operator="lessThan">
      <formula>0.25</formula>
    </cfRule>
    <cfRule type="cellIs" dxfId="10" priority="5" operator="greaterThan">
      <formula>0.2499</formula>
    </cfRule>
  </conditionalFormatting>
  <conditionalFormatting sqref="D6">
    <cfRule type="cellIs" dxfId="9" priority="2" operator="lessThan">
      <formula>0.05</formula>
    </cfRule>
    <cfRule type="cellIs" dxfId="8" priority="3" operator="greaterThan">
      <formula>0.0499</formula>
    </cfRule>
  </conditionalFormatting>
  <dataValidations count="1">
    <dataValidation type="list" allowBlank="1" showInputMessage="1" showErrorMessage="1" sqref="B11:D302" xr:uid="{BB02359F-7AA1-4BEA-A999-D30AE755DA1D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1168-1A36-4CD1-9A15-215C41EE4E9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O4" sqref="O4:Y7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9"/>
    </row>
    <row r="10" spans="1:25" x14ac:dyDescent="0.2">
      <c r="A10" s="40"/>
      <c r="B10" s="40"/>
      <c r="C10" s="39"/>
      <c r="D10" s="1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7" priority="4" operator="lessThan">
      <formula>0.25</formula>
    </cfRule>
    <cfRule type="cellIs" dxfId="6" priority="5" operator="greaterThan">
      <formula>0.2499</formula>
    </cfRule>
  </conditionalFormatting>
  <conditionalFormatting sqref="D6">
    <cfRule type="cellIs" dxfId="5" priority="2" operator="lessThan">
      <formula>0.05</formula>
    </cfRule>
    <cfRule type="cellIs" dxfId="4" priority="3" operator="greaterThan">
      <formula>0.0499</formula>
    </cfRule>
  </conditionalFormatting>
  <dataValidations count="1">
    <dataValidation type="list" allowBlank="1" showInputMessage="1" showErrorMessage="1" sqref="B11:D302" xr:uid="{A45DCA72-7F36-4001-A133-3B08F8C57B17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7E0C-E4D9-4B7C-BEB1-9DC3F1B4C547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AB15" sqref="AB15"/>
    </sheetView>
  </sheetViews>
  <sheetFormatPr defaultColWidth="9.140625" defaultRowHeight="12.75" x14ac:dyDescent="0.2"/>
  <cols>
    <col min="1" max="1" width="28.5703125" style="1" customWidth="1"/>
    <col min="2" max="4" width="9.140625" style="1"/>
    <col min="5" max="24" width="7.85546875" style="1" customWidth="1"/>
    <col min="25" max="25" width="9.5703125" style="1" customWidth="1"/>
    <col min="26" max="16384" width="9.140625" style="1"/>
  </cols>
  <sheetData>
    <row r="1" spans="1:25" ht="26.25" x14ac:dyDescent="0.4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">
      <c r="A2" s="2" t="s">
        <v>23</v>
      </c>
      <c r="B2" s="3"/>
      <c r="C2" s="3"/>
      <c r="D2" s="3"/>
      <c r="E2" s="3"/>
      <c r="F2" s="3"/>
    </row>
    <row r="3" spans="1:25" x14ac:dyDescent="0.2">
      <c r="B3" s="29" t="s">
        <v>29</v>
      </c>
      <c r="C3" s="29"/>
      <c r="D3" s="31" t="s">
        <v>30</v>
      </c>
      <c r="E3" s="32"/>
      <c r="O3" s="3" t="s">
        <v>32</v>
      </c>
    </row>
    <row r="4" spans="1:25" ht="12.75" customHeight="1" x14ac:dyDescent="0.2">
      <c r="A4" s="4" t="s">
        <v>20</v>
      </c>
      <c r="B4" s="41">
        <f>SUM(Y11:Y302)</f>
        <v>0</v>
      </c>
      <c r="C4" s="41"/>
      <c r="D4" s="35"/>
      <c r="E4" s="36"/>
      <c r="G4" s="42" t="s">
        <v>33</v>
      </c>
      <c r="H4" s="42"/>
      <c r="I4" s="43"/>
      <c r="J4" s="44"/>
      <c r="K4" s="44"/>
      <c r="L4" s="44"/>
      <c r="M4" s="45"/>
      <c r="O4" s="37" t="s">
        <v>49</v>
      </c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4" t="s">
        <v>21</v>
      </c>
      <c r="B5" s="29">
        <f>SUMIF(B11:B302,"Yes",Y11:Y302)</f>
        <v>0</v>
      </c>
      <c r="C5" s="29"/>
      <c r="D5" s="33" t="str">
        <f>IF(B4=0,"",B5/B4)</f>
        <v/>
      </c>
      <c r="E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">
      <c r="A6" s="4" t="s">
        <v>22</v>
      </c>
      <c r="B6" s="29">
        <f>SUMIF(C11:C302,"Yes",Y11:Y302)</f>
        <v>0</v>
      </c>
      <c r="C6" s="29"/>
      <c r="D6" s="33" t="str">
        <f>IF(B4=0,"",B6/B4)</f>
        <v/>
      </c>
      <c r="E6" s="3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2.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5" x14ac:dyDescent="0.2">
      <c r="A8" s="40" t="s">
        <v>0</v>
      </c>
      <c r="B8" s="40" t="s">
        <v>1</v>
      </c>
      <c r="C8" s="39" t="s">
        <v>2</v>
      </c>
      <c r="D8" s="46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9" t="s">
        <v>4</v>
      </c>
    </row>
    <row r="9" spans="1:25" x14ac:dyDescent="0.2">
      <c r="A9" s="40"/>
      <c r="B9" s="40"/>
      <c r="C9" s="39"/>
      <c r="D9" s="47"/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  <c r="Q9" s="18" t="s">
        <v>17</v>
      </c>
      <c r="R9" s="18" t="s">
        <v>18</v>
      </c>
      <c r="S9" s="18" t="s">
        <v>19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39"/>
    </row>
    <row r="10" spans="1:25" x14ac:dyDescent="0.2">
      <c r="A10" s="40"/>
      <c r="B10" s="40"/>
      <c r="C10" s="39"/>
      <c r="D10" s="1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39"/>
    </row>
    <row r="11" spans="1: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f t="shared" ref="Y11:Y74" si="0">SUM(E11:X11)</f>
        <v>0</v>
      </c>
    </row>
    <row r="12" spans="1:2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f t="shared" si="0"/>
        <v>0</v>
      </c>
    </row>
    <row r="13" spans="1:2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f t="shared" si="0"/>
        <v>0</v>
      </c>
    </row>
    <row r="14" spans="1:2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 t="shared" si="0"/>
        <v>0</v>
      </c>
    </row>
    <row r="15" spans="1:2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f t="shared" si="0"/>
        <v>0</v>
      </c>
    </row>
    <row r="16" spans="1: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 t="shared" si="0"/>
        <v>0</v>
      </c>
    </row>
    <row r="17" spans="1:2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f t="shared" si="0"/>
        <v>0</v>
      </c>
    </row>
    <row r="18" spans="1:2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f t="shared" si="0"/>
        <v>0</v>
      </c>
    </row>
    <row r="19" spans="1:2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 t="shared" si="0"/>
        <v>0</v>
      </c>
    </row>
    <row r="20" spans="1:2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f t="shared" si="0"/>
        <v>0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>
        <f t="shared" si="0"/>
        <v>0</v>
      </c>
    </row>
    <row r="22" spans="1:2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 t="shared" si="0"/>
        <v>0</v>
      </c>
    </row>
    <row r="23" spans="1:2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f t="shared" si="0"/>
        <v>0</v>
      </c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0"/>
        <v>0</v>
      </c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f t="shared" si="0"/>
        <v>0</v>
      </c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f t="shared" si="0"/>
        <v>0</v>
      </c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f t="shared" si="0"/>
        <v>0</v>
      </c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0"/>
        <v>0</v>
      </c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 t="shared" si="0"/>
        <v>0</v>
      </c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f t="shared" si="0"/>
        <v>0</v>
      </c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f t="shared" si="0"/>
        <v>0</v>
      </c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>
        <f t="shared" si="0"/>
        <v>0</v>
      </c>
    </row>
    <row r="33" spans="1: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 t="shared" si="0"/>
        <v>0</v>
      </c>
    </row>
    <row r="34" spans="1: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>
        <f t="shared" si="0"/>
        <v>0</v>
      </c>
    </row>
    <row r="35" spans="1: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f t="shared" si="0"/>
        <v>0</v>
      </c>
    </row>
    <row r="36" spans="1: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>
        <f t="shared" si="0"/>
        <v>0</v>
      </c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f t="shared" si="0"/>
        <v>0</v>
      </c>
    </row>
    <row r="38" spans="1: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f t="shared" si="0"/>
        <v>0</v>
      </c>
    </row>
    <row r="39" spans="1: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f t="shared" si="0"/>
        <v>0</v>
      </c>
    </row>
    <row r="40" spans="1: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f t="shared" si="0"/>
        <v>0</v>
      </c>
    </row>
    <row r="41" spans="1: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f t="shared" si="0"/>
        <v>0</v>
      </c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f t="shared" si="0"/>
        <v>0</v>
      </c>
    </row>
    <row r="43" spans="1: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f t="shared" si="0"/>
        <v>0</v>
      </c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f t="shared" si="0"/>
        <v>0</v>
      </c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f t="shared" si="0"/>
        <v>0</v>
      </c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f t="shared" si="0"/>
        <v>0</v>
      </c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f t="shared" si="0"/>
        <v>0</v>
      </c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 t="shared" si="0"/>
        <v>0</v>
      </c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f t="shared" si="0"/>
        <v>0</v>
      </c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 t="shared" si="0"/>
        <v>0</v>
      </c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f t="shared" si="0"/>
        <v>0</v>
      </c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>
        <f t="shared" si="0"/>
        <v>0</v>
      </c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>
        <f t="shared" si="0"/>
        <v>0</v>
      </c>
    </row>
    <row r="54" spans="1: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>
        <f t="shared" si="0"/>
        <v>0</v>
      </c>
    </row>
    <row r="55" spans="1: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>
        <f t="shared" si="0"/>
        <v>0</v>
      </c>
    </row>
    <row r="56" spans="1: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 t="shared" si="0"/>
        <v>0</v>
      </c>
    </row>
    <row r="57" spans="1: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f t="shared" si="0"/>
        <v>0</v>
      </c>
    </row>
    <row r="58" spans="1: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f t="shared" si="0"/>
        <v>0</v>
      </c>
    </row>
    <row r="59" spans="1: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f t="shared" si="0"/>
        <v>0</v>
      </c>
    </row>
    <row r="60" spans="1: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f t="shared" si="0"/>
        <v>0</v>
      </c>
    </row>
    <row r="61" spans="1: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>
        <f t="shared" si="0"/>
        <v>0</v>
      </c>
    </row>
    <row r="62" spans="1: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>
        <f t="shared" si="0"/>
        <v>0</v>
      </c>
    </row>
    <row r="63" spans="1: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0"/>
        <v>0</v>
      </c>
    </row>
    <row r="64" spans="1: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>
        <f t="shared" si="0"/>
        <v>0</v>
      </c>
    </row>
    <row r="65" spans="1: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>
        <f t="shared" si="0"/>
        <v>0</v>
      </c>
    </row>
    <row r="66" spans="1: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f t="shared" si="0"/>
        <v>0</v>
      </c>
    </row>
    <row r="67" spans="1: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>
        <f t="shared" si="0"/>
        <v>0</v>
      </c>
    </row>
    <row r="68" spans="1: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f t="shared" si="0"/>
        <v>0</v>
      </c>
    </row>
    <row r="69" spans="1: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f t="shared" si="0"/>
        <v>0</v>
      </c>
    </row>
    <row r="70" spans="1: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>
        <f t="shared" si="0"/>
        <v>0</v>
      </c>
    </row>
    <row r="71" spans="1: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f t="shared" si="0"/>
        <v>0</v>
      </c>
    </row>
    <row r="72" spans="1: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>
        <f t="shared" si="0"/>
        <v>0</v>
      </c>
    </row>
    <row r="73" spans="1: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f t="shared" si="0"/>
        <v>0</v>
      </c>
    </row>
    <row r="74" spans="1: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f t="shared" si="0"/>
        <v>0</v>
      </c>
    </row>
    <row r="75" spans="1: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f t="shared" ref="Y75:Y138" si="1">SUM(E75:X75)</f>
        <v>0</v>
      </c>
    </row>
    <row r="76" spans="1: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f t="shared" si="1"/>
        <v>0</v>
      </c>
    </row>
    <row r="77" spans="1: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f t="shared" si="1"/>
        <v>0</v>
      </c>
    </row>
    <row r="78" spans="1: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f t="shared" si="1"/>
        <v>0</v>
      </c>
    </row>
    <row r="79" spans="1: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f t="shared" si="1"/>
        <v>0</v>
      </c>
    </row>
    <row r="80" spans="1: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>
        <f t="shared" si="1"/>
        <v>0</v>
      </c>
    </row>
    <row r="81" spans="1: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>
        <f t="shared" si="1"/>
        <v>0</v>
      </c>
    </row>
    <row r="82" spans="1: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>
        <f t="shared" si="1"/>
        <v>0</v>
      </c>
    </row>
    <row r="83" spans="1: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f t="shared" si="1"/>
        <v>0</v>
      </c>
    </row>
    <row r="84" spans="1: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f t="shared" si="1"/>
        <v>0</v>
      </c>
    </row>
    <row r="85" spans="1: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f t="shared" si="1"/>
        <v>0</v>
      </c>
    </row>
    <row r="86" spans="1: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>
        <f t="shared" si="1"/>
        <v>0</v>
      </c>
    </row>
    <row r="87" spans="1: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f t="shared" si="1"/>
        <v>0</v>
      </c>
    </row>
    <row r="88" spans="1: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f t="shared" si="1"/>
        <v>0</v>
      </c>
    </row>
    <row r="89" spans="1: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f t="shared" si="1"/>
        <v>0</v>
      </c>
    </row>
    <row r="90" spans="1: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f t="shared" si="1"/>
        <v>0</v>
      </c>
    </row>
    <row r="91" spans="1: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f t="shared" si="1"/>
        <v>0</v>
      </c>
    </row>
    <row r="92" spans="1: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f t="shared" si="1"/>
        <v>0</v>
      </c>
    </row>
    <row r="93" spans="1: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f t="shared" si="1"/>
        <v>0</v>
      </c>
    </row>
    <row r="94" spans="1: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f t="shared" si="1"/>
        <v>0</v>
      </c>
    </row>
    <row r="95" spans="1: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>
        <f t="shared" si="1"/>
        <v>0</v>
      </c>
    </row>
    <row r="96" spans="1: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f t="shared" si="1"/>
        <v>0</v>
      </c>
    </row>
    <row r="97" spans="1: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f t="shared" si="1"/>
        <v>0</v>
      </c>
    </row>
    <row r="98" spans="1: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>
        <f t="shared" si="1"/>
        <v>0</v>
      </c>
    </row>
    <row r="99" spans="1: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>
        <f t="shared" si="1"/>
        <v>0</v>
      </c>
    </row>
    <row r="100" spans="1: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>
        <f t="shared" si="1"/>
        <v>0</v>
      </c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>
        <f t="shared" si="1"/>
        <v>0</v>
      </c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f t="shared" si="1"/>
        <v>0</v>
      </c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f t="shared" si="1"/>
        <v>0</v>
      </c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f t="shared" si="1"/>
        <v>0</v>
      </c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>
        <f t="shared" si="1"/>
        <v>0</v>
      </c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f t="shared" si="1"/>
        <v>0</v>
      </c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>
        <f t="shared" si="1"/>
        <v>0</v>
      </c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>
        <f t="shared" si="1"/>
        <v>0</v>
      </c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f t="shared" si="1"/>
        <v>0</v>
      </c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>
        <f t="shared" si="1"/>
        <v>0</v>
      </c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>
        <f t="shared" si="1"/>
        <v>0</v>
      </c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>
        <f t="shared" si="1"/>
        <v>0</v>
      </c>
    </row>
    <row r="113" spans="1: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>
        <f t="shared" si="1"/>
        <v>0</v>
      </c>
    </row>
    <row r="114" spans="1: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f t="shared" si="1"/>
        <v>0</v>
      </c>
    </row>
    <row r="115" spans="1: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f t="shared" si="1"/>
        <v>0</v>
      </c>
    </row>
    <row r="116" spans="1: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f t="shared" si="1"/>
        <v>0</v>
      </c>
    </row>
    <row r="117" spans="1: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f t="shared" si="1"/>
        <v>0</v>
      </c>
    </row>
    <row r="118" spans="1: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>
        <f t="shared" si="1"/>
        <v>0</v>
      </c>
    </row>
    <row r="119" spans="1: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f t="shared" si="1"/>
        <v>0</v>
      </c>
    </row>
    <row r="120" spans="1: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f t="shared" si="1"/>
        <v>0</v>
      </c>
    </row>
    <row r="121" spans="1: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f t="shared" si="1"/>
        <v>0</v>
      </c>
    </row>
    <row r="122" spans="1: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>
        <f t="shared" si="1"/>
        <v>0</v>
      </c>
    </row>
    <row r="123" spans="1: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f t="shared" si="1"/>
        <v>0</v>
      </c>
    </row>
    <row r="124" spans="1: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f t="shared" si="1"/>
        <v>0</v>
      </c>
    </row>
    <row r="125" spans="1: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f t="shared" si="1"/>
        <v>0</v>
      </c>
    </row>
    <row r="126" spans="1: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f t="shared" si="1"/>
        <v>0</v>
      </c>
    </row>
    <row r="127" spans="1: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f t="shared" si="1"/>
        <v>0</v>
      </c>
    </row>
    <row r="128" spans="1: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>
        <f t="shared" si="1"/>
        <v>0</v>
      </c>
    </row>
    <row r="129" spans="1: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f t="shared" si="1"/>
        <v>0</v>
      </c>
    </row>
    <row r="130" spans="1: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f t="shared" si="1"/>
        <v>0</v>
      </c>
    </row>
    <row r="131" spans="1: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f t="shared" si="1"/>
        <v>0</v>
      </c>
    </row>
    <row r="132" spans="1: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>
        <f t="shared" si="1"/>
        <v>0</v>
      </c>
    </row>
    <row r="133" spans="1: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f t="shared" si="1"/>
        <v>0</v>
      </c>
    </row>
    <row r="134" spans="1: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f t="shared" si="1"/>
        <v>0</v>
      </c>
    </row>
    <row r="135" spans="1: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>
        <f t="shared" si="1"/>
        <v>0</v>
      </c>
    </row>
    <row r="136" spans="1: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>
        <f t="shared" si="1"/>
        <v>0</v>
      </c>
    </row>
    <row r="137" spans="1: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>
        <f t="shared" si="1"/>
        <v>0</v>
      </c>
    </row>
    <row r="138" spans="1: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>
        <f t="shared" si="1"/>
        <v>0</v>
      </c>
    </row>
    <row r="139" spans="1: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>
        <f t="shared" ref="Y139:Y202" si="2">SUM(E139:X139)</f>
        <v>0</v>
      </c>
    </row>
    <row r="140" spans="1: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>
        <f t="shared" si="2"/>
        <v>0</v>
      </c>
    </row>
    <row r="141" spans="1: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>
        <f t="shared" si="2"/>
        <v>0</v>
      </c>
    </row>
    <row r="142" spans="1: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>
        <f t="shared" si="2"/>
        <v>0</v>
      </c>
    </row>
    <row r="143" spans="1: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>
        <f t="shared" si="2"/>
        <v>0</v>
      </c>
    </row>
    <row r="144" spans="1: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>
        <f t="shared" si="2"/>
        <v>0</v>
      </c>
    </row>
    <row r="145" spans="1: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f t="shared" si="2"/>
        <v>0</v>
      </c>
    </row>
    <row r="146" spans="1: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>
        <f t="shared" si="2"/>
        <v>0</v>
      </c>
    </row>
    <row r="147" spans="1: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f t="shared" si="2"/>
        <v>0</v>
      </c>
    </row>
    <row r="148" spans="1: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>
        <f t="shared" si="2"/>
        <v>0</v>
      </c>
    </row>
    <row r="149" spans="1: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f t="shared" si="2"/>
        <v>0</v>
      </c>
    </row>
    <row r="150" spans="1: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>
        <f t="shared" si="2"/>
        <v>0</v>
      </c>
    </row>
    <row r="151" spans="1: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>
        <f t="shared" si="2"/>
        <v>0</v>
      </c>
    </row>
    <row r="152" spans="1: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>
        <f t="shared" si="2"/>
        <v>0</v>
      </c>
    </row>
    <row r="153" spans="1: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>
        <f t="shared" si="2"/>
        <v>0</v>
      </c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f t="shared" si="2"/>
        <v>0</v>
      </c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>
        <f t="shared" si="2"/>
        <v>0</v>
      </c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f t="shared" si="2"/>
        <v>0</v>
      </c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>
        <f t="shared" si="2"/>
        <v>0</v>
      </c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>
        <f t="shared" si="2"/>
        <v>0</v>
      </c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>
        <f t="shared" si="2"/>
        <v>0</v>
      </c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>
        <f t="shared" si="2"/>
        <v>0</v>
      </c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>
        <f t="shared" si="2"/>
        <v>0</v>
      </c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>
        <f t="shared" si="2"/>
        <v>0</v>
      </c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>
        <f t="shared" si="2"/>
        <v>0</v>
      </c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>
        <f t="shared" si="2"/>
        <v>0</v>
      </c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>
        <f t="shared" si="2"/>
        <v>0</v>
      </c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>
        <f t="shared" si="2"/>
        <v>0</v>
      </c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>
        <f t="shared" si="2"/>
        <v>0</v>
      </c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>
        <f t="shared" si="2"/>
        <v>0</v>
      </c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f t="shared" si="2"/>
        <v>0</v>
      </c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>
        <f t="shared" si="2"/>
        <v>0</v>
      </c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>
        <f t="shared" si="2"/>
        <v>0</v>
      </c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>
        <f t="shared" si="2"/>
        <v>0</v>
      </c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>
        <f t="shared" si="2"/>
        <v>0</v>
      </c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>
        <f t="shared" si="2"/>
        <v>0</v>
      </c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>
        <f t="shared" si="2"/>
        <v>0</v>
      </c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f t="shared" si="2"/>
        <v>0</v>
      </c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>
        <f t="shared" si="2"/>
        <v>0</v>
      </c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>
        <f t="shared" si="2"/>
        <v>0</v>
      </c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>
        <f t="shared" si="2"/>
        <v>0</v>
      </c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>
        <f t="shared" si="2"/>
        <v>0</v>
      </c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f t="shared" si="2"/>
        <v>0</v>
      </c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>
        <f t="shared" si="2"/>
        <v>0</v>
      </c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>
        <f t="shared" si="2"/>
        <v>0</v>
      </c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>
        <f t="shared" si="2"/>
        <v>0</v>
      </c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>
        <f t="shared" si="2"/>
        <v>0</v>
      </c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f t="shared" si="2"/>
        <v>0</v>
      </c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>
        <f t="shared" si="2"/>
        <v>0</v>
      </c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>
        <f t="shared" si="2"/>
        <v>0</v>
      </c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>
        <f t="shared" si="2"/>
        <v>0</v>
      </c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>
        <f t="shared" si="2"/>
        <v>0</v>
      </c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>
        <f t="shared" si="2"/>
        <v>0</v>
      </c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>
        <f t="shared" si="2"/>
        <v>0</v>
      </c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>
        <f t="shared" si="2"/>
        <v>0</v>
      </c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f t="shared" si="2"/>
        <v>0</v>
      </c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>
        <f t="shared" si="2"/>
        <v>0</v>
      </c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>
        <f t="shared" si="2"/>
        <v>0</v>
      </c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f t="shared" si="2"/>
        <v>0</v>
      </c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f t="shared" si="2"/>
        <v>0</v>
      </c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>
        <f t="shared" si="2"/>
        <v>0</v>
      </c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>
        <f t="shared" si="2"/>
        <v>0</v>
      </c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>
        <f t="shared" si="2"/>
        <v>0</v>
      </c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>
        <f t="shared" si="2"/>
        <v>0</v>
      </c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>
        <f t="shared" ref="Y203:Y266" si="3">SUM(E203:X203)</f>
        <v>0</v>
      </c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>
        <f t="shared" si="3"/>
        <v>0</v>
      </c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>
        <f t="shared" si="3"/>
        <v>0</v>
      </c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>
        <f t="shared" si="3"/>
        <v>0</v>
      </c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f t="shared" si="3"/>
        <v>0</v>
      </c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>
        <f t="shared" si="3"/>
        <v>0</v>
      </c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f t="shared" si="3"/>
        <v>0</v>
      </c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>
        <f t="shared" si="3"/>
        <v>0</v>
      </c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>
        <f t="shared" si="3"/>
        <v>0</v>
      </c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>
        <f t="shared" si="3"/>
        <v>0</v>
      </c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>
        <f t="shared" si="3"/>
        <v>0</v>
      </c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>
        <f t="shared" si="3"/>
        <v>0</v>
      </c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>
        <f t="shared" si="3"/>
        <v>0</v>
      </c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>
        <f t="shared" si="3"/>
        <v>0</v>
      </c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>
        <f t="shared" si="3"/>
        <v>0</v>
      </c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f t="shared" si="3"/>
        <v>0</v>
      </c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>
        <f t="shared" si="3"/>
        <v>0</v>
      </c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>
        <f t="shared" si="3"/>
        <v>0</v>
      </c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f t="shared" si="3"/>
        <v>0</v>
      </c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>
        <f t="shared" si="3"/>
        <v>0</v>
      </c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>
        <f t="shared" si="3"/>
        <v>0</v>
      </c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>
        <f t="shared" si="3"/>
        <v>0</v>
      </c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f t="shared" si="3"/>
        <v>0</v>
      </c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>
        <f t="shared" si="3"/>
        <v>0</v>
      </c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>
        <f t="shared" si="3"/>
        <v>0</v>
      </c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>
        <f t="shared" si="3"/>
        <v>0</v>
      </c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>
        <f t="shared" si="3"/>
        <v>0</v>
      </c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>
        <f t="shared" si="3"/>
        <v>0</v>
      </c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>
        <f t="shared" si="3"/>
        <v>0</v>
      </c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>
        <f t="shared" si="3"/>
        <v>0</v>
      </c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f t="shared" si="3"/>
        <v>0</v>
      </c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f t="shared" si="3"/>
        <v>0</v>
      </c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f t="shared" si="3"/>
        <v>0</v>
      </c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f t="shared" si="3"/>
        <v>0</v>
      </c>
    </row>
    <row r="237" spans="1: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f t="shared" si="3"/>
        <v>0</v>
      </c>
    </row>
    <row r="238" spans="1: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>
        <f t="shared" si="3"/>
        <v>0</v>
      </c>
    </row>
    <row r="239" spans="1: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>
        <f t="shared" si="3"/>
        <v>0</v>
      </c>
    </row>
    <row r="240" spans="1: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>
        <f t="shared" si="3"/>
        <v>0</v>
      </c>
    </row>
    <row r="241" spans="1: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>
        <f t="shared" si="3"/>
        <v>0</v>
      </c>
    </row>
    <row r="242" spans="1: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f t="shared" si="3"/>
        <v>0</v>
      </c>
    </row>
    <row r="243" spans="1: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>
        <f t="shared" si="3"/>
        <v>0</v>
      </c>
    </row>
    <row r="244" spans="1: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>
        <f t="shared" si="3"/>
        <v>0</v>
      </c>
    </row>
    <row r="245" spans="1: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>
        <f t="shared" si="3"/>
        <v>0</v>
      </c>
    </row>
    <row r="246" spans="1: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>
        <f t="shared" si="3"/>
        <v>0</v>
      </c>
    </row>
    <row r="247" spans="1: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f t="shared" si="3"/>
        <v>0</v>
      </c>
    </row>
    <row r="248" spans="1: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>
        <f t="shared" si="3"/>
        <v>0</v>
      </c>
    </row>
    <row r="249" spans="1: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>
        <f t="shared" si="3"/>
        <v>0</v>
      </c>
    </row>
    <row r="250" spans="1: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>
        <f t="shared" si="3"/>
        <v>0</v>
      </c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>
        <f t="shared" si="3"/>
        <v>0</v>
      </c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>
        <f t="shared" si="3"/>
        <v>0</v>
      </c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>
        <f t="shared" si="3"/>
        <v>0</v>
      </c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>
        <f t="shared" si="3"/>
        <v>0</v>
      </c>
    </row>
    <row r="255" spans="1: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f t="shared" si="3"/>
        <v>0</v>
      </c>
    </row>
    <row r="256" spans="1: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>
        <f t="shared" si="3"/>
        <v>0</v>
      </c>
    </row>
    <row r="257" spans="1: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>
        <f t="shared" si="3"/>
        <v>0</v>
      </c>
    </row>
    <row r="258" spans="1: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>
        <f t="shared" si="3"/>
        <v>0</v>
      </c>
    </row>
    <row r="259" spans="1: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>
        <f t="shared" si="3"/>
        <v>0</v>
      </c>
    </row>
    <row r="260" spans="1: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>
        <f t="shared" si="3"/>
        <v>0</v>
      </c>
    </row>
    <row r="261" spans="1: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>
        <f t="shared" si="3"/>
        <v>0</v>
      </c>
    </row>
    <row r="262" spans="1: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f t="shared" si="3"/>
        <v>0</v>
      </c>
    </row>
    <row r="263" spans="1: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>
        <f t="shared" si="3"/>
        <v>0</v>
      </c>
    </row>
    <row r="264" spans="1: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>
        <f t="shared" si="3"/>
        <v>0</v>
      </c>
    </row>
    <row r="265" spans="1: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f t="shared" si="3"/>
        <v>0</v>
      </c>
    </row>
    <row r="266" spans="1: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>
        <f t="shared" si="3"/>
        <v>0</v>
      </c>
    </row>
    <row r="267" spans="1: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>
        <f t="shared" ref="Y267:Y302" si="4">SUM(E267:X267)</f>
        <v>0</v>
      </c>
    </row>
    <row r="268" spans="1: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>
        <f t="shared" si="4"/>
        <v>0</v>
      </c>
    </row>
    <row r="269" spans="1: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>
        <f t="shared" si="4"/>
        <v>0</v>
      </c>
    </row>
    <row r="270" spans="1: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>
        <f t="shared" si="4"/>
        <v>0</v>
      </c>
    </row>
    <row r="271" spans="1: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>
        <f t="shared" si="4"/>
        <v>0</v>
      </c>
    </row>
    <row r="272" spans="1: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>
        <f t="shared" si="4"/>
        <v>0</v>
      </c>
    </row>
    <row r="273" spans="1: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>
        <f t="shared" si="4"/>
        <v>0</v>
      </c>
    </row>
    <row r="274" spans="1: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>
        <f t="shared" si="4"/>
        <v>0</v>
      </c>
    </row>
    <row r="275" spans="1: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>
        <f t="shared" si="4"/>
        <v>0</v>
      </c>
    </row>
    <row r="276" spans="1: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>
        <f t="shared" si="4"/>
        <v>0</v>
      </c>
    </row>
    <row r="277" spans="1: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f t="shared" si="4"/>
        <v>0</v>
      </c>
    </row>
    <row r="278" spans="1: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>
        <f t="shared" si="4"/>
        <v>0</v>
      </c>
    </row>
    <row r="279" spans="1: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>
        <f t="shared" si="4"/>
        <v>0</v>
      </c>
    </row>
    <row r="280" spans="1: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>
        <f t="shared" si="4"/>
        <v>0</v>
      </c>
    </row>
    <row r="281" spans="1: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>
        <f t="shared" si="4"/>
        <v>0</v>
      </c>
    </row>
    <row r="282" spans="1: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>
        <f t="shared" si="4"/>
        <v>0</v>
      </c>
    </row>
    <row r="283" spans="1: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>
        <f t="shared" si="4"/>
        <v>0</v>
      </c>
    </row>
    <row r="284" spans="1: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>
        <f t="shared" si="4"/>
        <v>0</v>
      </c>
    </row>
    <row r="285" spans="1: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>
        <f t="shared" si="4"/>
        <v>0</v>
      </c>
    </row>
    <row r="286" spans="1: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>
        <f t="shared" si="4"/>
        <v>0</v>
      </c>
    </row>
    <row r="287" spans="1: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>
        <f t="shared" si="4"/>
        <v>0</v>
      </c>
    </row>
    <row r="288" spans="1: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>
        <f t="shared" si="4"/>
        <v>0</v>
      </c>
    </row>
    <row r="289" spans="1: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f t="shared" si="4"/>
        <v>0</v>
      </c>
    </row>
    <row r="290" spans="1: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>
        <f t="shared" si="4"/>
        <v>0</v>
      </c>
    </row>
    <row r="291" spans="1: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>
        <f t="shared" si="4"/>
        <v>0</v>
      </c>
    </row>
    <row r="292" spans="1: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>
        <f t="shared" si="4"/>
        <v>0</v>
      </c>
    </row>
    <row r="293" spans="1: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>
        <f t="shared" si="4"/>
        <v>0</v>
      </c>
    </row>
    <row r="294" spans="1: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>
        <f t="shared" si="4"/>
        <v>0</v>
      </c>
    </row>
    <row r="295" spans="1: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f t="shared" si="4"/>
        <v>0</v>
      </c>
    </row>
    <row r="296" spans="1: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>
        <f t="shared" si="4"/>
        <v>0</v>
      </c>
    </row>
    <row r="297" spans="1: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>
        <f t="shared" si="4"/>
        <v>0</v>
      </c>
    </row>
    <row r="298" spans="1:2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>
        <f t="shared" si="4"/>
        <v>0</v>
      </c>
    </row>
    <row r="299" spans="1:2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>
        <f t="shared" si="4"/>
        <v>0</v>
      </c>
    </row>
    <row r="300" spans="1:2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>
        <f t="shared" si="4"/>
        <v>0</v>
      </c>
    </row>
    <row r="301" spans="1:2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>
        <f t="shared" si="4"/>
        <v>0</v>
      </c>
    </row>
    <row r="302" spans="1:2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3" priority="4" operator="lessThan">
      <formula>0.25</formula>
    </cfRule>
    <cfRule type="cellIs" dxfId="2" priority="5" operator="greaterThan">
      <formula>0.2499</formula>
    </cfRule>
  </conditionalFormatting>
  <conditionalFormatting sqref="D6">
    <cfRule type="cellIs" dxfId="1" priority="2" operator="lessThan">
      <formula>0.05</formula>
    </cfRule>
    <cfRule type="cellIs" dxfId="0" priority="3" operator="greaterThan">
      <formula>0.0499</formula>
    </cfRule>
  </conditionalFormatting>
  <dataValidations count="1">
    <dataValidation type="list" allowBlank="1" showInputMessage="1" showErrorMessage="1" sqref="B11:D302" xr:uid="{DF62B8AD-1F6B-45B6-BADC-BEF59D60B18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Company1</vt:lpstr>
      <vt:lpstr>Company2</vt:lpstr>
      <vt:lpstr>Company3</vt:lpstr>
      <vt:lpstr>Company4</vt:lpstr>
      <vt:lpstr>Company5</vt:lpstr>
      <vt:lpstr>Company6</vt:lpstr>
      <vt:lpstr>Company7</vt:lpstr>
      <vt:lpstr>Company8</vt:lpstr>
      <vt:lpstr>Company9</vt:lpstr>
      <vt:lpstr>Company10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Thomas, Tina</cp:lastModifiedBy>
  <cp:lastPrinted>2021-05-18T15:28:43Z</cp:lastPrinted>
  <dcterms:created xsi:type="dcterms:W3CDTF">2021-04-09T20:47:02Z</dcterms:created>
  <dcterms:modified xsi:type="dcterms:W3CDTF">2022-03-10T17:09:21Z</dcterms:modified>
</cp:coreProperties>
</file>